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thewvumc.sharepoint.com/Conference Policies and Forms/Charge Conference Forms/Treasurer Drafted Documents/2023/"/>
    </mc:Choice>
  </mc:AlternateContent>
  <xr:revisionPtr revIDLastSave="124" documentId="8_{F6E646A4-DE44-4B58-BE65-9F59C059BA85}" xr6:coauthVersionLast="47" xr6:coauthVersionMax="47" xr10:uidLastSave="{7793F943-11AA-4D2C-8021-6AB4F51AE388}"/>
  <bookViews>
    <workbookView xWindow="-120" yWindow="-120" windowWidth="29040" windowHeight="15840" xr2:uid="{4562C14D-D324-4DA2-BA0E-19C6970A208B}"/>
  </bookViews>
  <sheets>
    <sheet name="Sheet1" sheetId="1" r:id="rId1"/>
  </sheets>
  <definedNames>
    <definedName name="_xlnm.Print_Area" localSheetId="0">Sheet1!$A$1:$E$44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 l="1"/>
  <c r="D17" i="1"/>
  <c r="D23" i="1" l="1"/>
  <c r="D26" i="1" s="1"/>
</calcChain>
</file>

<file path=xl/sharedStrings.xml><?xml version="1.0" encoding="utf-8"?>
<sst xmlns="http://schemas.openxmlformats.org/spreadsheetml/2006/main" count="27" uniqueCount="24">
  <si>
    <t>WVUMC Board of Pensions</t>
  </si>
  <si>
    <t>Charge Number:</t>
  </si>
  <si>
    <t>Charge Name:</t>
  </si>
  <si>
    <t>2023 Charge Fair Share Total</t>
  </si>
  <si>
    <t>2024 Charge Fair Share Total</t>
  </si>
  <si>
    <t>Less</t>
  </si>
  <si>
    <t>Change in Fair Share</t>
  </si>
  <si>
    <t>Change in Health Insurance Billing</t>
  </si>
  <si>
    <t>Total Change</t>
  </si>
  <si>
    <t>Conference Benefit Officer Signature</t>
  </si>
  <si>
    <t>Date</t>
  </si>
  <si>
    <t>Superintendent Signature</t>
  </si>
  <si>
    <t>Name and address of entity to which check should be written and mailed</t>
  </si>
  <si>
    <t>Please List the Church Name and Number for EACH Church on the Charge:</t>
  </si>
  <si>
    <t xml:space="preserve">District: </t>
  </si>
  <si>
    <t>Application Must be Submitted to Jamion Wolford by November 30, 2023</t>
  </si>
  <si>
    <t>Email Address for Charge Contact</t>
  </si>
  <si>
    <t>Charge Signature (Charge Contact)</t>
  </si>
  <si>
    <t>All grant applications must be submitted to the respective District Superintendent for their approval, and the District will submit the application to Jamion Wolford no later than November 30, 2023. The charge pastor and contact will be notified no later than December 15, 2023 whether the grant is approved or not. Awarded grants will be paid to the entity designated below in one payment no later then January 18, 2024.</t>
  </si>
  <si>
    <t>If a church closes to separate from the United Methodist Church (UMC) within 3 years of this grant award, the church must return the grant amount in proportion to its percentage of the charge 2024 fair share total (church 2024 fair share / total 2024 charge fair share * award amount = amount to return). Also, if a church closes to separate from the UMC, it is responsible for paying its share of the charge's health insurance cost through the end of the appointment.</t>
  </si>
  <si>
    <t>2024 Health Insurance Support Grant Application</t>
  </si>
  <si>
    <t>2024 Total Charge HealthFlex Premium - $8,004</t>
  </si>
  <si>
    <t>2023 Total Billed to Charge for Health Insurance (only the charge responsibility amount - $7,200 for HealthFlex in 2023)</t>
  </si>
  <si>
    <t>Total of Grant Application is for 1/3 of the Health Insurance Cost Increase less any decrease in the Fair Share if a Charge's Total Change is a Net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</si>
</sst>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2" fillId="0" borderId="0" xfId="0" applyFont="1"/>
    <xf numFmtId="44" fontId="2" fillId="0" borderId="0" xfId="1" applyFont="1"/>
    <xf numFmtId="0" fontId="2" fillId="0" borderId="0" xfId="0" applyFont="1" applyAlignment="1">
      <alignment horizontal="right"/>
    </xf>
    <xf numFmtId="44" fontId="2" fillId="0" borderId="1" xfId="1" applyFont="1" applyBorder="1"/>
    <xf numFmtId="44" fontId="2" fillId="0" borderId="2" xfId="0" applyNumberFormat="1" applyFont="1" applyBorder="1"/>
    <xf numFmtId="0" fontId="3" fillId="0" borderId="3" xfId="0" applyFont="1" applyBorder="1" applyAlignment="1">
      <alignment wrapText="1"/>
    </xf>
    <xf numFmtId="44" fontId="3" fillId="0" borderId="4" xfId="1" applyFont="1" applyBorder="1"/>
    <xf numFmtId="0" fontId="2" fillId="0" borderId="5" xfId="0" applyFont="1" applyBorder="1"/>
    <xf numFmtId="0" fontId="3" fillId="0" borderId="6" xfId="0" applyFont="1" applyBorder="1" applyAlignment="1">
      <alignment wrapText="1"/>
    </xf>
    <xf numFmtId="0" fontId="2" fillId="0" borderId="5" xfId="0" applyFont="1" applyBorder="1" applyAlignment="1">
      <alignment vertical="top"/>
    </xf>
    <xf numFmtId="0" fontId="2" fillId="0" borderId="0" xfId="0" applyFont="1" applyAlignment="1">
      <alignment vertical="top"/>
    </xf>
    <xf numFmtId="0" fontId="2" fillId="0" borderId="0" xfId="0" applyFont="1" applyAlignment="1">
      <alignment horizontal="center" vertical="top" wrapText="1"/>
    </xf>
    <xf numFmtId="44" fontId="2" fillId="0" borderId="5" xfId="1" applyFont="1" applyBorder="1"/>
    <xf numFmtId="0" fontId="2" fillId="0" borderId="0" xfId="0" applyFont="1" applyAlignment="1">
      <alignment wrapText="1"/>
    </xf>
    <xf numFmtId="44" fontId="2" fillId="0" borderId="0" xfId="0" applyNumberFormat="1" applyFont="1"/>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0" xfId="0" applyFont="1" applyAlignment="1">
      <alignment horizontal="center" vertical="center" wrapText="1"/>
    </xf>
    <xf numFmtId="0" fontId="3" fillId="0" borderId="0" xfId="0" applyFont="1" applyAlignment="1">
      <alignment horizontal="center"/>
    </xf>
    <xf numFmtId="0" fontId="2" fillId="0" borderId="5" xfId="0" applyFont="1" applyBorder="1" applyAlignment="1">
      <alignment horizontal="left" vertical="top"/>
    </xf>
    <xf numFmtId="0" fontId="2" fillId="0" borderId="1" xfId="0" applyFont="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DF0D6-FBE3-4F16-8954-2419B818F251}">
  <sheetPr>
    <pageSetUpPr fitToPage="1"/>
  </sheetPr>
  <dimension ref="A1:E44"/>
  <sheetViews>
    <sheetView tabSelected="1" zoomScaleNormal="100" workbookViewId="0">
      <selection activeCell="G18" sqref="G18"/>
    </sheetView>
  </sheetViews>
  <sheetFormatPr defaultRowHeight="15" x14ac:dyDescent="0.2"/>
  <cols>
    <col min="1" max="1" width="16" style="1" customWidth="1"/>
    <col min="2" max="2" width="59.7109375" style="1" customWidth="1"/>
    <col min="3" max="3" width="2.7109375" style="1" customWidth="1"/>
    <col min="4" max="4" width="18" style="1" bestFit="1" customWidth="1"/>
    <col min="5" max="5" width="15" style="1" bestFit="1" customWidth="1"/>
    <col min="6" max="16384" width="9.140625" style="1"/>
  </cols>
  <sheetData>
    <row r="1" spans="1:5" ht="15.75" x14ac:dyDescent="0.25">
      <c r="A1" s="19" t="s">
        <v>20</v>
      </c>
      <c r="B1" s="19"/>
      <c r="C1" s="19"/>
      <c r="D1" s="19"/>
      <c r="E1" s="19"/>
    </row>
    <row r="2" spans="1:5" ht="15.75" x14ac:dyDescent="0.25">
      <c r="A2" s="19" t="s">
        <v>0</v>
      </c>
      <c r="B2" s="19"/>
      <c r="C2" s="19"/>
      <c r="D2" s="19"/>
      <c r="E2" s="19"/>
    </row>
    <row r="4" spans="1:5" ht="15.75" x14ac:dyDescent="0.25">
      <c r="A4" s="19" t="s">
        <v>15</v>
      </c>
      <c r="B4" s="19"/>
      <c r="C4" s="19"/>
      <c r="D4" s="19"/>
      <c r="E4" s="19"/>
    </row>
    <row r="6" spans="1:5" x14ac:dyDescent="0.2">
      <c r="A6" s="10" t="s">
        <v>2</v>
      </c>
      <c r="B6" s="10"/>
      <c r="C6" s="11"/>
      <c r="D6" s="10" t="s">
        <v>1</v>
      </c>
      <c r="E6" s="10"/>
    </row>
    <row r="7" spans="1:5" x14ac:dyDescent="0.2">
      <c r="A7" s="11"/>
      <c r="B7" s="11"/>
      <c r="C7" s="11"/>
      <c r="D7" s="11"/>
      <c r="E7" s="11"/>
    </row>
    <row r="8" spans="1:5" x14ac:dyDescent="0.2">
      <c r="A8" s="10" t="s">
        <v>13</v>
      </c>
      <c r="B8" s="10"/>
      <c r="C8" s="10"/>
      <c r="D8" s="10"/>
      <c r="E8" s="10"/>
    </row>
    <row r="9" spans="1:5" x14ac:dyDescent="0.2">
      <c r="A9" s="20"/>
      <c r="B9" s="20"/>
      <c r="C9" s="20"/>
      <c r="D9" s="20"/>
      <c r="E9" s="20"/>
    </row>
    <row r="10" spans="1:5" x14ac:dyDescent="0.2">
      <c r="A10" s="21"/>
      <c r="B10" s="21"/>
      <c r="C10" s="21"/>
      <c r="D10" s="21"/>
      <c r="E10" s="21"/>
    </row>
    <row r="11" spans="1:5" x14ac:dyDescent="0.2">
      <c r="A11" s="11"/>
      <c r="B11" s="11"/>
      <c r="C11" s="11"/>
      <c r="D11" s="11"/>
      <c r="E11" s="11"/>
    </row>
    <row r="12" spans="1:5" x14ac:dyDescent="0.2">
      <c r="A12" s="10" t="s">
        <v>14</v>
      </c>
      <c r="B12" s="10"/>
      <c r="C12" s="11"/>
      <c r="D12" s="11"/>
      <c r="E12" s="11"/>
    </row>
    <row r="14" spans="1:5" x14ac:dyDescent="0.2">
      <c r="D14" s="2"/>
    </row>
    <row r="15" spans="1:5" x14ac:dyDescent="0.2">
      <c r="B15" s="1" t="s">
        <v>4</v>
      </c>
      <c r="D15" s="13"/>
    </row>
    <row r="16" spans="1:5" x14ac:dyDescent="0.2">
      <c r="A16" s="3" t="s">
        <v>5</v>
      </c>
      <c r="B16" s="1" t="s">
        <v>3</v>
      </c>
      <c r="D16" s="2"/>
    </row>
    <row r="17" spans="1:5" x14ac:dyDescent="0.2">
      <c r="B17" s="1" t="s">
        <v>6</v>
      </c>
      <c r="D17" s="4">
        <f>D15-D16</f>
        <v>0</v>
      </c>
    </row>
    <row r="18" spans="1:5" x14ac:dyDescent="0.2">
      <c r="D18" s="2"/>
    </row>
    <row r="19" spans="1:5" x14ac:dyDescent="0.2">
      <c r="B19" s="1" t="s">
        <v>21</v>
      </c>
      <c r="D19" s="13"/>
    </row>
    <row r="20" spans="1:5" ht="45" x14ac:dyDescent="0.2">
      <c r="A20" s="3" t="s">
        <v>5</v>
      </c>
      <c r="B20" s="14" t="s">
        <v>22</v>
      </c>
      <c r="D20" s="2">
        <v>0</v>
      </c>
    </row>
    <row r="21" spans="1:5" x14ac:dyDescent="0.2">
      <c r="B21" s="1" t="s">
        <v>7</v>
      </c>
      <c r="D21" s="4">
        <f>D19-D20</f>
        <v>0</v>
      </c>
      <c r="E21" s="15"/>
    </row>
    <row r="23" spans="1:5" ht="15.75" thickBot="1" x14ac:dyDescent="0.25">
      <c r="B23" s="1" t="s">
        <v>8</v>
      </c>
      <c r="D23" s="5">
        <f>D17+D21</f>
        <v>0</v>
      </c>
    </row>
    <row r="24" spans="1:5" ht="15.75" thickTop="1" x14ac:dyDescent="0.2"/>
    <row r="25" spans="1:5" ht="15.75" thickBot="1" x14ac:dyDescent="0.25"/>
    <row r="26" spans="1:5" ht="48.75" customHeight="1" thickBot="1" x14ac:dyDescent="0.3">
      <c r="B26" s="6" t="s">
        <v>23</v>
      </c>
      <c r="C26" s="9"/>
      <c r="D26" s="7">
        <f>IF(D23&gt;0,(IF(D17&lt;0,(D21+D17)/3,D21/3)),0)</f>
        <v>0</v>
      </c>
    </row>
    <row r="29" spans="1:5" ht="64.5" customHeight="1" x14ac:dyDescent="0.2">
      <c r="A29" s="16" t="s">
        <v>18</v>
      </c>
      <c r="B29" s="16"/>
      <c r="C29" s="16"/>
      <c r="D29" s="16"/>
      <c r="E29" s="16"/>
    </row>
    <row r="30" spans="1:5" x14ac:dyDescent="0.2">
      <c r="A30" s="12"/>
      <c r="B30" s="12"/>
      <c r="C30" s="12"/>
      <c r="D30" s="12"/>
      <c r="E30" s="12"/>
    </row>
    <row r="31" spans="1:5" ht="19.5" customHeight="1" x14ac:dyDescent="0.2">
      <c r="A31" s="17"/>
      <c r="B31" s="17"/>
      <c r="C31" s="17"/>
      <c r="D31" s="17"/>
      <c r="E31" s="17"/>
    </row>
    <row r="32" spans="1:5" x14ac:dyDescent="0.2">
      <c r="A32" s="18" t="s">
        <v>12</v>
      </c>
      <c r="B32" s="18"/>
      <c r="C32" s="18"/>
      <c r="D32" s="18"/>
      <c r="E32" s="18"/>
    </row>
    <row r="33" spans="1:5" x14ac:dyDescent="0.2">
      <c r="A33" s="12"/>
      <c r="B33" s="12"/>
      <c r="C33" s="12"/>
      <c r="D33" s="12"/>
      <c r="E33" s="12"/>
    </row>
    <row r="34" spans="1:5" ht="77.25" customHeight="1" x14ac:dyDescent="0.2">
      <c r="A34" s="16" t="s">
        <v>19</v>
      </c>
      <c r="B34" s="16"/>
      <c r="C34" s="16"/>
      <c r="D34" s="16"/>
      <c r="E34" s="16"/>
    </row>
    <row r="36" spans="1:5" x14ac:dyDescent="0.2">
      <c r="B36" s="8"/>
      <c r="D36" s="8"/>
    </row>
    <row r="37" spans="1:5" x14ac:dyDescent="0.2">
      <c r="B37" s="1" t="s">
        <v>17</v>
      </c>
      <c r="D37" s="1" t="s">
        <v>10</v>
      </c>
    </row>
    <row r="38" spans="1:5" x14ac:dyDescent="0.2">
      <c r="B38" s="8"/>
    </row>
    <row r="39" spans="1:5" x14ac:dyDescent="0.2">
      <c r="B39" s="1" t="s">
        <v>16</v>
      </c>
    </row>
    <row r="40" spans="1:5" x14ac:dyDescent="0.2">
      <c r="B40" s="8"/>
      <c r="D40" s="8"/>
    </row>
    <row r="41" spans="1:5" x14ac:dyDescent="0.2">
      <c r="B41" s="1" t="s">
        <v>11</v>
      </c>
      <c r="D41" s="1" t="s">
        <v>10</v>
      </c>
    </row>
    <row r="43" spans="1:5" x14ac:dyDescent="0.2">
      <c r="B43" s="8"/>
      <c r="D43" s="8"/>
    </row>
    <row r="44" spans="1:5" x14ac:dyDescent="0.2">
      <c r="B44" s="1" t="s">
        <v>9</v>
      </c>
      <c r="D44" s="1" t="s">
        <v>10</v>
      </c>
    </row>
  </sheetData>
  <mergeCells count="9">
    <mergeCell ref="A29:E29"/>
    <mergeCell ref="A34:E34"/>
    <mergeCell ref="A31:E31"/>
    <mergeCell ref="A32:E32"/>
    <mergeCell ref="A1:E1"/>
    <mergeCell ref="A2:E2"/>
    <mergeCell ref="A4:E4"/>
    <mergeCell ref="A9:E9"/>
    <mergeCell ref="A10:E10"/>
  </mergeCells>
  <pageMargins left="0.45" right="0.45" top="0.5" bottom="0.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8D8F2A0013D0458AF084E02B878DAE" ma:contentTypeVersion="15" ma:contentTypeDescription="Create a new document." ma:contentTypeScope="" ma:versionID="f3f360c0edfcda520c86571564f672a8">
  <xsd:schema xmlns:xsd="http://www.w3.org/2001/XMLSchema" xmlns:xs="http://www.w3.org/2001/XMLSchema" xmlns:p="http://schemas.microsoft.com/office/2006/metadata/properties" xmlns:ns2="28052c5d-5b6b-44d4-864b-f803e007fa25" xmlns:ns3="dbf1d217-fcff-488e-b4a9-acc64ae69dc5" targetNamespace="http://schemas.microsoft.com/office/2006/metadata/properties" ma:root="true" ma:fieldsID="907dc0fcd50288735ea67891bed7980a" ns2:_="" ns3:_="">
    <xsd:import namespace="28052c5d-5b6b-44d4-864b-f803e007fa25"/>
    <xsd:import namespace="dbf1d217-fcff-488e-b4a9-acc64ae69dc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052c5d-5b6b-44d4-864b-f803e007fa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5ba77d5-ade1-4c34-8e8b-40a797d2b084"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f1d217-fcff-488e-b4a9-acc64ae69dc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d718477-3151-4e74-ba71-7cf9da54abbd}" ma:internalName="TaxCatchAll" ma:showField="CatchAllData" ma:web="dbf1d217-fcff-488e-b4a9-acc64ae69d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bf1d217-fcff-488e-b4a9-acc64ae69dc5" xsi:nil="true"/>
    <lcf76f155ced4ddcb4097134ff3c332f xmlns="28052c5d-5b6b-44d4-864b-f803e007fa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3000D49-E561-4797-98C8-780190E5C1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052c5d-5b6b-44d4-864b-f803e007fa25"/>
    <ds:schemaRef ds:uri="dbf1d217-fcff-488e-b4a9-acc64ae69d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C8CD72-A6D4-4C51-A35F-AD7A967FB5B4}">
  <ds:schemaRefs>
    <ds:schemaRef ds:uri="http://schemas.microsoft.com/sharepoint/v3/contenttype/forms"/>
  </ds:schemaRefs>
</ds:datastoreItem>
</file>

<file path=customXml/itemProps3.xml><?xml version="1.0" encoding="utf-8"?>
<ds:datastoreItem xmlns:ds="http://schemas.openxmlformats.org/officeDocument/2006/customXml" ds:itemID="{73A2B58D-FBB3-41F2-BA63-9F8FDE28701C}">
  <ds:schemaRefs>
    <ds:schemaRef ds:uri="http://schemas.microsoft.com/office/2006/metadata/properties"/>
    <ds:schemaRef ds:uri="http://schemas.microsoft.com/office/infopath/2007/PartnerControls"/>
    <ds:schemaRef ds:uri="f625aba0-349c-4931-b560-8182163282f4"/>
    <ds:schemaRef ds:uri="dbf1d217-fcff-488e-b4a9-acc64ae69dc5"/>
    <ds:schemaRef ds:uri="28052c5d-5b6b-44d4-864b-f803e007fa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Jamion Wolford</dc:creator>
  <cp:lastModifiedBy>Jamion Wolford</cp:lastModifiedBy>
  <cp:lastPrinted>2023-10-11T18:03:39Z</cp:lastPrinted>
  <dcterms:created xsi:type="dcterms:W3CDTF">2023-08-21T20:13:04Z</dcterms:created>
  <dcterms:modified xsi:type="dcterms:W3CDTF">2023-10-11T18:04:02Z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0x010100905DB83AA9646D4D9E328C73E44577C5</vt:lpwstr>
  </property>
  <property fmtid="{D5CDD505-2E9C-101B-9397-08002B2CF9AE}" pid="3" name="MediaServiceImageTags">
    <vt:lpwstr/>
  </property>
</Properties>
</file>